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0680"/>
  </bookViews>
  <sheets>
    <sheet name="на 01.01.2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B8" i="1" l="1"/>
  <c r="C9" i="1"/>
  <c r="B9" i="1"/>
  <c r="C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<sst xmlns="http://schemas.openxmlformats.org/spreadsheetml/2006/main" count="11" uniqueCount="11">
  <si>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</si>
  <si>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</si>
  <si>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</si>
  <si>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</si>
  <si>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</si>
  <si>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</si>
  <si>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</si>
  <si>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</si>
  <si>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01.01.2022 г.</t>
  </si>
  <si>
    <t>Уточненный план 
на01.01.22 г.</t>
  </si>
  <si>
    <t xml:space="preserve">Исполнение 
по состоянию 
на 01.01.22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</si>
</sst>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="71" zoomScaleNormal="71" workbookViewId="0">
      <selection activeCell="G11" sqref="G11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50273.3</v>
      </c>
      <c r="C6" s="5">
        <v>50273.3</v>
      </c>
    </row>
    <row r="7" spans="1:3" ht="75" x14ac:dyDescent="0.3">
      <c r="A7" s="4" t="s">
        <v>4</v>
      </c>
      <c r="B7" s="7">
        <f>1149.9+9022.4</f>
        <v>10172.299999999999</v>
      </c>
      <c r="C7" s="7">
        <f>8985.3+1149.9</f>
        <v>10135.199999999999</v>
      </c>
    </row>
    <row r="8" spans="1:3" ht="75" x14ac:dyDescent="0.3">
      <c r="A8" s="4" t="s">
        <v>5</v>
      </c>
      <c r="B8" s="7">
        <f>643228.4+2375+0.1</f>
        <v>645603.5</v>
      </c>
      <c r="C8" s="7">
        <f>565467.4+2375</f>
        <v>567842.4</v>
      </c>
    </row>
    <row r="9" spans="1:3" ht="93.75" x14ac:dyDescent="0.3">
      <c r="A9" s="4" t="s">
        <v>6</v>
      </c>
      <c r="B9" s="7">
        <f>9975.1+1213.7</f>
        <v>11188.800000000001</v>
      </c>
      <c r="C9" s="7">
        <f>1213.7+9975.1</f>
        <v>11188.800000000001</v>
      </c>
    </row>
    <row r="10" spans="1:3" x14ac:dyDescent="0.3">
      <c r="A10" s="8" t="s">
        <v>7</v>
      </c>
      <c r="B10" s="9">
        <f>SUM(B6:B9)-0</f>
        <v>717237.9</v>
      </c>
      <c r="C10" s="9">
        <f>SUM(C6:C9)</f>
        <v>639439.70000000007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</cp:lastModifiedBy>
  <cp:lastPrinted>2019-07-10T06:04:41Z</cp:lastPrinted>
  <dcterms:created xsi:type="dcterms:W3CDTF">2019-07-09T13:11:12Z</dcterms:created>
  <dcterms:modified xsi:type="dcterms:W3CDTF">2022-01-24T06:51:13Z</dcterms:modified>
</cp:coreProperties>
</file>